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bert Terheide\Desktop\"/>
    </mc:Choice>
  </mc:AlternateContent>
  <bookViews>
    <workbookView xWindow="0" yWindow="0" windowWidth="30720" windowHeight="12810" tabRatio="500"/>
  </bookViews>
  <sheets>
    <sheet name="P-V Curve Results" sheetId="1" r:id="rId1"/>
    <sheet name="Q-V Curve Results" sheetId="2" r:id="rId2"/>
  </sheets>
  <definedNames>
    <definedName name="_xlnm.Print_Area" localSheetId="1">'Q-V Curve Results'!$A$1:$L$38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5" i="2" l="1"/>
  <c r="D15" i="2"/>
  <c r="E15" i="2"/>
  <c r="F15" i="2"/>
  <c r="G15" i="2"/>
  <c r="H15" i="2"/>
  <c r="I15" i="2"/>
  <c r="J15" i="2"/>
  <c r="B15" i="2"/>
</calcChain>
</file>

<file path=xl/sharedStrings.xml><?xml version="1.0" encoding="utf-8"?>
<sst xmlns="http://schemas.openxmlformats.org/spreadsheetml/2006/main" count="65" uniqueCount="24">
  <si>
    <t>Approach 1</t>
  </si>
  <si>
    <t>Initial</t>
  </si>
  <si>
    <t>V (pu)</t>
  </si>
  <si>
    <t>Q (Mvar)</t>
  </si>
  <si>
    <t>Approach 2</t>
  </si>
  <si>
    <t>Q(Mvar)</t>
  </si>
  <si>
    <t>blackout</t>
  </si>
  <si>
    <t>bus 4</t>
  </si>
  <si>
    <t>bus 6</t>
  </si>
  <si>
    <t>bus 8</t>
  </si>
  <si>
    <t>bus 9</t>
  </si>
  <si>
    <t>Voltage (pu)</t>
  </si>
  <si>
    <t>Bus 4 Compared</t>
  </si>
  <si>
    <t>Table 1: Base Case</t>
  </si>
  <si>
    <t>Table 2: New Transmission Line</t>
  </si>
  <si>
    <t>Table 3: Limit Reactive Power Capacity</t>
  </si>
  <si>
    <t>Table 4: Remove Shunt Compensation</t>
  </si>
  <si>
    <t>Name</t>
  </si>
  <si>
    <t>Lab Section</t>
  </si>
  <si>
    <t>CCID</t>
  </si>
  <si>
    <t>Student ID</t>
  </si>
  <si>
    <t>Table 1: Approach 1</t>
  </si>
  <si>
    <t>Table 2: Approach 2</t>
  </si>
  <si>
    <t>P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</si>
</sst>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C80000"/>
      <name val="Arial"/>
      <family val="2"/>
      <charset val="1"/>
    </font>
    <font>
      <sz val="11"/>
      <name val="Arial"/>
      <family val="2"/>
    </font>
    <font>
      <sz val="11"/>
      <color rgb="FFC8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A7A7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2" fontId="5" fillId="5" borderId="1" xfId="0" applyNumberFormat="1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center"/>
      <protection hidden="1"/>
    </xf>
    <xf numFmtId="0" fontId="1" fillId="6" borderId="1" xfId="0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/>
    </xf>
    <xf numFmtId="0" fontId="5" fillId="6" borderId="1" xfId="0" applyFont="1" applyFill="1" applyBorder="1" applyAlignment="1" applyProtection="1">
      <alignment horizontal="center"/>
    </xf>
    <xf numFmtId="0" fontId="3" fillId="4" borderId="1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/>
      <protection locked="0"/>
    </xf>
    <xf numFmtId="0" fontId="3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2" fillId="5" borderId="1" xfId="0" applyFont="1" applyFill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left"/>
    </xf>
    <xf numFmtId="0" fontId="3" fillId="4" borderId="3" xfId="0" applyFont="1" applyFill="1" applyBorder="1" applyAlignment="1" applyProtection="1">
      <alignment horizontal="left"/>
    </xf>
    <xf numFmtId="0" fontId="3" fillId="4" borderId="4" xfId="0" applyFont="1" applyFill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80000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/>
              <a:t>P-V Curves </a:t>
            </a:r>
            <a:r>
              <a:rPr lang="en-CA"/>
              <a:t>(Base Case)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'P-V Curve Results'!$C$7</c:f>
              <c:strCache>
                <c:ptCount val="1"/>
                <c:pt idx="0">
                  <c:v>bus 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'P-V Curve Results'!$B$8:$B$16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8">
                  <c:v>80</c:v>
                </c:pt>
              </c:numCache>
            </c:numRef>
          </c:xVal>
          <c:yVal>
            <c:numRef>
              <c:f>'P-V Curve Results'!$C$8:$C$15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27-4FFD-818E-9A869A913AC3}"/>
            </c:ext>
          </c:extLst>
        </c:ser>
        <c:ser>
          <c:idx val="1"/>
          <c:order val="1"/>
          <c:tx>
            <c:strRef>
              <c:f>'P-V Curve Results'!$D$7</c:f>
              <c:strCache>
                <c:ptCount val="1"/>
                <c:pt idx="0">
                  <c:v>bus 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'P-V Curve Results'!$B$8:$B$16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8">
                  <c:v>80</c:v>
                </c:pt>
              </c:numCache>
            </c:numRef>
          </c:xVal>
          <c:yVal>
            <c:numRef>
              <c:f>'P-V Curve Results'!$D$8:$D$15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27-4FFD-818E-9A869A913AC3}"/>
            </c:ext>
          </c:extLst>
        </c:ser>
        <c:ser>
          <c:idx val="2"/>
          <c:order val="2"/>
          <c:tx>
            <c:strRef>
              <c:f>'P-V Curve Results'!$E$7</c:f>
              <c:strCache>
                <c:ptCount val="1"/>
                <c:pt idx="0">
                  <c:v>bus 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'P-V Curve Results'!$B$8:$B$16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8">
                  <c:v>80</c:v>
                </c:pt>
              </c:numCache>
            </c:numRef>
          </c:xVal>
          <c:yVal>
            <c:numRef>
              <c:f>'P-V Curve Results'!$E$8:$E$15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27-4FFD-818E-9A869A913AC3}"/>
            </c:ext>
          </c:extLst>
        </c:ser>
        <c:ser>
          <c:idx val="3"/>
          <c:order val="3"/>
          <c:tx>
            <c:strRef>
              <c:f>'P-V Curve Results'!$F$7</c:f>
              <c:strCache>
                <c:ptCount val="1"/>
                <c:pt idx="0">
                  <c:v>bus 9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'P-V Curve Results'!$B$8:$B$16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8">
                  <c:v>80</c:v>
                </c:pt>
              </c:numCache>
            </c:numRef>
          </c:xVal>
          <c:yVal>
            <c:numRef>
              <c:f>'P-V Curve Results'!$F$8:$F$15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27-4FFD-818E-9A869A913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510463"/>
        <c:axId val="1117504639"/>
      </c:scatterChart>
      <c:valAx>
        <c:axId val="1117510463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baseline="0"/>
                  <a:t>Power (MW)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04639"/>
        <c:crosses val="autoZero"/>
        <c:crossBetween val="midCat"/>
      </c:valAx>
      <c:valAx>
        <c:axId val="1117504639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Voltage (pu)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1046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/>
              <a:t>P-V Curves </a:t>
            </a:r>
            <a:r>
              <a:rPr lang="en-CA"/>
              <a:t>(New Transmission Line)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'P-V Curve Results'!$K$7</c:f>
              <c:strCache>
                <c:ptCount val="1"/>
                <c:pt idx="0">
                  <c:v>bus 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'P-V Curve Results'!$J$8:$J$16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8">
                  <c:v>80</c:v>
                </c:pt>
              </c:numCache>
            </c:numRef>
          </c:xVal>
          <c:yVal>
            <c:numRef>
              <c:f>'P-V Curve Results'!$K$8:$K$15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32-4EAB-B158-1CB742F2B564}"/>
            </c:ext>
          </c:extLst>
        </c:ser>
        <c:ser>
          <c:idx val="1"/>
          <c:order val="1"/>
          <c:tx>
            <c:strRef>
              <c:f>'P-V Curve Results'!$L$7</c:f>
              <c:strCache>
                <c:ptCount val="1"/>
                <c:pt idx="0">
                  <c:v>bus 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'P-V Curve Results'!$J$8:$J$16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8">
                  <c:v>80</c:v>
                </c:pt>
              </c:numCache>
            </c:numRef>
          </c:xVal>
          <c:yVal>
            <c:numRef>
              <c:f>'P-V Curve Results'!$L$8:$L$15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32-4EAB-B158-1CB742F2B564}"/>
            </c:ext>
          </c:extLst>
        </c:ser>
        <c:ser>
          <c:idx val="2"/>
          <c:order val="2"/>
          <c:tx>
            <c:strRef>
              <c:f>'P-V Curve Results'!$M$7</c:f>
              <c:strCache>
                <c:ptCount val="1"/>
                <c:pt idx="0">
                  <c:v>bus 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'P-V Curve Results'!$J$8:$J$16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8">
                  <c:v>80</c:v>
                </c:pt>
              </c:numCache>
            </c:numRef>
          </c:xVal>
          <c:yVal>
            <c:numRef>
              <c:f>'P-V Curve Results'!$M$8:$M$15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632-4EAB-B158-1CB742F2B564}"/>
            </c:ext>
          </c:extLst>
        </c:ser>
        <c:ser>
          <c:idx val="3"/>
          <c:order val="3"/>
          <c:tx>
            <c:strRef>
              <c:f>'P-V Curve Results'!$N$7</c:f>
              <c:strCache>
                <c:ptCount val="1"/>
                <c:pt idx="0">
                  <c:v>bus 9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'P-V Curve Results'!$J$8:$J$16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8">
                  <c:v>80</c:v>
                </c:pt>
              </c:numCache>
            </c:numRef>
          </c:xVal>
          <c:yVal>
            <c:numRef>
              <c:f>'P-V Curve Results'!$N$8:$N$15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632-4EAB-B158-1CB742F2B5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500479"/>
        <c:axId val="1117498399"/>
      </c:scatterChart>
      <c:valAx>
        <c:axId val="1117500479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Power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498399"/>
        <c:crosses val="autoZero"/>
        <c:crossBetween val="midCat"/>
      </c:valAx>
      <c:valAx>
        <c:axId val="1117498399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Voltage (pu)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0047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/>
              <a:t>P-V Curves</a:t>
            </a:r>
            <a:r>
              <a:rPr lang="en-CA" b="1" baseline="0"/>
              <a:t> </a:t>
            </a:r>
            <a:r>
              <a:rPr lang="en-CA" baseline="0"/>
              <a:t>(Limit Reactive Power Capacity)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'P-V Curve Results'!$S$7</c:f>
              <c:strCache>
                <c:ptCount val="1"/>
                <c:pt idx="0">
                  <c:v>bus 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'P-V Curve Results'!$R$8:$R$14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'P-V Curve Results'!$S$8:$S$13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FF-4A74-884F-D9CE8D377710}"/>
            </c:ext>
          </c:extLst>
        </c:ser>
        <c:ser>
          <c:idx val="1"/>
          <c:order val="1"/>
          <c:tx>
            <c:strRef>
              <c:f>'P-V Curve Results'!$T$7</c:f>
              <c:strCache>
                <c:ptCount val="1"/>
                <c:pt idx="0">
                  <c:v>bus 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'P-V Curve Results'!$R$8:$R$14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'P-V Curve Results'!$T$8:$T$13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FF-4A74-884F-D9CE8D377710}"/>
            </c:ext>
          </c:extLst>
        </c:ser>
        <c:ser>
          <c:idx val="2"/>
          <c:order val="2"/>
          <c:tx>
            <c:strRef>
              <c:f>'P-V Curve Results'!$U$7</c:f>
              <c:strCache>
                <c:ptCount val="1"/>
                <c:pt idx="0">
                  <c:v>bus 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'P-V Curve Results'!$R$8:$R$14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'P-V Curve Results'!$U$8:$U$13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FF-4A74-884F-D9CE8D377710}"/>
            </c:ext>
          </c:extLst>
        </c:ser>
        <c:ser>
          <c:idx val="3"/>
          <c:order val="3"/>
          <c:tx>
            <c:strRef>
              <c:f>'P-V Curve Results'!$V$7</c:f>
              <c:strCache>
                <c:ptCount val="1"/>
                <c:pt idx="0">
                  <c:v>bus 9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'P-V Curve Results'!$R$8:$R$14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'P-V Curve Results'!$V$8:$V$13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FF-4A74-884F-D9CE8D377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873215"/>
        <c:axId val="1105873631"/>
      </c:scatterChart>
      <c:valAx>
        <c:axId val="1105873215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baseline="0"/>
                  <a:t>Power (MW)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873631"/>
        <c:crosses val="autoZero"/>
        <c:crossBetween val="midCat"/>
      </c:valAx>
      <c:valAx>
        <c:axId val="1105873631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Voltage</a:t>
                </a:r>
                <a:r>
                  <a:rPr lang="en-CA" baseline="0"/>
                  <a:t> (pu)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8732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/>
              <a:t>P-V</a:t>
            </a:r>
            <a:r>
              <a:rPr lang="en-CA" b="1" baseline="0"/>
              <a:t> Curves </a:t>
            </a:r>
            <a:r>
              <a:rPr lang="en-CA" baseline="0"/>
              <a:t>(Remove Shunt Compensation)</a:t>
            </a:r>
            <a:endParaRPr lang="en-CA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'P-V Curve Results'!$AA$7</c:f>
              <c:strCache>
                <c:ptCount val="1"/>
                <c:pt idx="0">
                  <c:v>bus 4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'P-V Curve Results'!$Z$8:$Z$13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'P-V Curve Results'!$AA$8:$AA$13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35-4DAA-8760-7C138E1BD19C}"/>
            </c:ext>
          </c:extLst>
        </c:ser>
        <c:ser>
          <c:idx val="1"/>
          <c:order val="1"/>
          <c:tx>
            <c:strRef>
              <c:f>'P-V Curve Results'!$AB$7</c:f>
              <c:strCache>
                <c:ptCount val="1"/>
                <c:pt idx="0">
                  <c:v>bus 6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'P-V Curve Results'!$Z$8:$Z$13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'P-V Curve Results'!$AB$8:$AB$13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35-4DAA-8760-7C138E1BD19C}"/>
            </c:ext>
          </c:extLst>
        </c:ser>
        <c:ser>
          <c:idx val="2"/>
          <c:order val="2"/>
          <c:tx>
            <c:strRef>
              <c:f>'P-V Curve Results'!$AC$7</c:f>
              <c:strCache>
                <c:ptCount val="1"/>
                <c:pt idx="0">
                  <c:v>bus 8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'P-V Curve Results'!$Z$8:$Z$13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'P-V Curve Results'!$AC$8:$AC$13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35-4DAA-8760-7C138E1BD19C}"/>
            </c:ext>
          </c:extLst>
        </c:ser>
        <c:ser>
          <c:idx val="3"/>
          <c:order val="3"/>
          <c:tx>
            <c:strRef>
              <c:f>'P-V Curve Results'!$AD$7</c:f>
              <c:strCache>
                <c:ptCount val="1"/>
                <c:pt idx="0">
                  <c:v>bus 9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'P-V Curve Results'!$Z$8:$Z$13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'P-V Curve Results'!$AD$8:$AD$13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35-4DAA-8760-7C138E1BD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9408703"/>
        <c:axId val="1039415775"/>
      </c:scatterChart>
      <c:valAx>
        <c:axId val="1039408703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Power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415775"/>
        <c:crosses val="autoZero"/>
        <c:crossBetween val="midCat"/>
      </c:valAx>
      <c:valAx>
        <c:axId val="1039415775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Voltage</a:t>
                </a:r>
                <a:r>
                  <a:rPr lang="en-CA" baseline="0"/>
                  <a:t> (pu)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94087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/>
              <a:t>P-V Curves </a:t>
            </a:r>
            <a:r>
              <a:rPr lang="en-CA"/>
              <a:t>(Bus 4 Compared)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Base case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'P-V Curve Results'!$B$8:$B$16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8">
                  <c:v>80</c:v>
                </c:pt>
              </c:numCache>
            </c:numRef>
          </c:xVal>
          <c:yVal>
            <c:numRef>
              <c:f>'P-V Curve Results'!$C$8:$C$15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98C-4DAD-8D56-AD42C790CF97}"/>
            </c:ext>
          </c:extLst>
        </c:ser>
        <c:ser>
          <c:idx val="1"/>
          <c:order val="1"/>
          <c:tx>
            <c:v>New Transmission Line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'P-V Curve Results'!$J$8:$J$16</c:f>
              <c:numCache>
                <c:formatCode>General</c:formatCode>
                <c:ptCount val="9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8">
                  <c:v>80</c:v>
                </c:pt>
              </c:numCache>
            </c:numRef>
          </c:xVal>
          <c:yVal>
            <c:numRef>
              <c:f>'P-V Curve Results'!$K$8:$K$15</c:f>
              <c:numCache>
                <c:formatCode>General</c:formatCode>
                <c:ptCount val="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98C-4DAD-8D56-AD42C790CF97}"/>
            </c:ext>
          </c:extLst>
        </c:ser>
        <c:ser>
          <c:idx val="2"/>
          <c:order val="2"/>
          <c:tx>
            <c:v>Limit Reactive Power Capacity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'P-V Curve Results'!$R$8:$R$14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6">
                  <c:v>60</c:v>
                </c:pt>
              </c:numCache>
            </c:numRef>
          </c:xVal>
          <c:yVal>
            <c:numRef>
              <c:f>'P-V Curve Results'!$S$8:$S$13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98C-4DAD-8D56-AD42C790CF97}"/>
            </c:ext>
          </c:extLst>
        </c:ser>
        <c:ser>
          <c:idx val="3"/>
          <c:order val="3"/>
          <c:tx>
            <c:v>Remove Shunt Compensation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'P-V Curve Results'!$Z$8:$Z$13</c:f>
              <c:numCache>
                <c:formatCode>General</c:formatCode>
                <c:ptCount val="6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xVal>
          <c:yVal>
            <c:numRef>
              <c:f>'P-V Curve Results'!$AA$8:$AA$13</c:f>
              <c:numCache>
                <c:formatCode>General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98C-4DAD-8D56-AD42C790C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7511295"/>
        <c:axId val="1117507551"/>
      </c:scatterChart>
      <c:valAx>
        <c:axId val="1117511295"/>
        <c:scaling>
          <c:orientation val="minMax"/>
          <c:max val="8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Power (MW)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07551"/>
        <c:crosses val="autoZero"/>
        <c:crossBetween val="midCat"/>
      </c:valAx>
      <c:valAx>
        <c:axId val="1117507551"/>
        <c:scaling>
          <c:orientation val="minMax"/>
          <c:max val="1"/>
          <c:min val="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Voltage</a:t>
                </a:r>
                <a:r>
                  <a:rPr lang="en-CA" baseline="0"/>
                  <a:t> (pu)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1751129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b="1"/>
              <a:t>Q-V Curves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'Q-V Curve Results'!$B$16</c:f>
              <c:strCache>
                <c:ptCount val="1"/>
                <c:pt idx="0">
                  <c:v>Approach 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'Q-V Curve Results'!$B$7:$L$7</c:f>
              <c:numCache>
                <c:formatCode>General</c:formatCode>
                <c:ptCount val="11"/>
                <c:pt idx="0">
                  <c:v>0.98995</c:v>
                </c:pt>
                <c:pt idx="1">
                  <c:v>0.9</c:v>
                </c:pt>
                <c:pt idx="2">
                  <c:v>0.8</c:v>
                </c:pt>
                <c:pt idx="3">
                  <c:v>0.7</c:v>
                </c:pt>
                <c:pt idx="4">
                  <c:v>0.65</c:v>
                </c:pt>
                <c:pt idx="5">
                  <c:v>0.625</c:v>
                </c:pt>
                <c:pt idx="6">
                  <c:v>0.6</c:v>
                </c:pt>
                <c:pt idx="7">
                  <c:v>0.57499999999999996</c:v>
                </c:pt>
                <c:pt idx="8">
                  <c:v>0.56000000000000005</c:v>
                </c:pt>
                <c:pt idx="9">
                  <c:v>0.55500000000000005</c:v>
                </c:pt>
                <c:pt idx="10">
                  <c:v>0.55000000000000004</c:v>
                </c:pt>
              </c:numCache>
            </c:numRef>
          </c:xVal>
          <c:yVal>
            <c:numRef>
              <c:f>'Q-V Curve Results'!$B$8:$K$8</c:f>
              <c:numCache>
                <c:formatCode>General</c:formatCode>
                <c:ptCount val="1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FD0-4A68-AE30-12BD38CA32F6}"/>
            </c:ext>
          </c:extLst>
        </c:ser>
        <c:ser>
          <c:idx val="1"/>
          <c:order val="1"/>
          <c:tx>
            <c:strRef>
              <c:f>'Q-V Curve Results'!$B$17</c:f>
              <c:strCache>
                <c:ptCount val="1"/>
                <c:pt idx="0">
                  <c:v>Approach 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'Q-V Curve Results'!$B$13:$I$13</c:f>
              <c:numCache>
                <c:formatCode>0.00</c:formatCode>
                <c:ptCount val="8"/>
              </c:numCache>
            </c:numRef>
          </c:xVal>
          <c:yVal>
            <c:numRef>
              <c:f>'Q-V Curve Results'!$B$15:$J$15</c:f>
              <c:numCache>
                <c:formatCode>General</c:formatCode>
                <c:ptCount val="9"/>
                <c:pt idx="0">
                  <c:v>-1.04013</c:v>
                </c:pt>
                <c:pt idx="1">
                  <c:v>-50</c:v>
                </c:pt>
                <c:pt idx="2">
                  <c:v>-100</c:v>
                </c:pt>
                <c:pt idx="3">
                  <c:v>-150</c:v>
                </c:pt>
                <c:pt idx="4">
                  <c:v>-160</c:v>
                </c:pt>
                <c:pt idx="5">
                  <c:v>-170</c:v>
                </c:pt>
                <c:pt idx="6">
                  <c:v>-180</c:v>
                </c:pt>
                <c:pt idx="7">
                  <c:v>-181</c:v>
                </c:pt>
                <c:pt idx="8">
                  <c:v>-182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FD0-4A68-AE30-12BD38CA3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05664399"/>
        <c:axId val="1105664815"/>
      </c:scatterChart>
      <c:valAx>
        <c:axId val="1105664399"/>
        <c:scaling>
          <c:orientation val="minMax"/>
          <c:max val="1"/>
          <c:min val="0.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Voltage</a:t>
                </a:r>
                <a:r>
                  <a:rPr lang="en-CA" baseline="0"/>
                  <a:t> (pu)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64815"/>
        <c:crosses val="autoZero"/>
        <c:crossBetween val="midCat"/>
      </c:valAx>
      <c:valAx>
        <c:axId val="1105664815"/>
        <c:scaling>
          <c:orientation val="minMax"/>
          <c:max val="0"/>
          <c:min val="-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Reactive</a:t>
                </a:r>
                <a:r>
                  <a:rPr lang="en-CA" baseline="0"/>
                  <a:t> Power (Mvar)</a:t>
                </a:r>
                <a:endParaRPr lang="en-CA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643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244929</xdr:colOff>
      <xdr:row>18</xdr:row>
      <xdr:rowOff>0</xdr:rowOff>
    </xdr:from>
    <xdr:to>
      <xdr:col>7</xdr:col>
      <xdr:colOff>530679</xdr:colOff>
      <xdr:row>43</xdr:row>
      <xdr:rowOff>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235176</xdr:colOff>
      <xdr:row>18</xdr:row>
      <xdr:rowOff>1</xdr:rowOff>
    </xdr:from>
    <xdr:to>
      <xdr:col>15</xdr:col>
      <xdr:colOff>476250</xdr:colOff>
      <xdr:row>43</xdr:row>
      <xdr:rowOff>1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272143</xdr:colOff>
      <xdr:row>18</xdr:row>
      <xdr:rowOff>0</xdr:rowOff>
    </xdr:from>
    <xdr:to>
      <xdr:col>23</xdr:col>
      <xdr:colOff>462642</xdr:colOff>
      <xdr:row>43</xdr:row>
      <xdr:rowOff>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272142</xdr:colOff>
      <xdr:row>18</xdr:row>
      <xdr:rowOff>0</xdr:rowOff>
    </xdr:from>
    <xdr:to>
      <xdr:col>31</xdr:col>
      <xdr:colOff>435427</xdr:colOff>
      <xdr:row>42</xdr:row>
      <xdr:rowOff>190499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32</xdr:col>
      <xdr:colOff>299357</xdr:colOff>
      <xdr:row>18</xdr:row>
      <xdr:rowOff>0</xdr:rowOff>
    </xdr:from>
    <xdr:to>
      <xdr:col>39</xdr:col>
      <xdr:colOff>476249</xdr:colOff>
      <xdr:row>43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13</xdr:row>
      <xdr:rowOff>152401</xdr:rowOff>
    </xdr:from>
    <xdr:to>
      <xdr:col>11</xdr:col>
      <xdr:colOff>409575</xdr:colOff>
      <xdr:row>37</xdr:row>
      <xdr:rowOff>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G64"/>
  <sheetViews>
    <sheetView tabSelected="1" zoomScaleNormal="100" zoomScalePageLayoutView="70" workbookViewId="0">
      <selection activeCell="A3" sqref="A3:C3"/>
    </sheetView>
  </sheetViews>
  <sheetFormatPr defaultColWidth="10.7109375" defaultRowHeight="15" x14ac:dyDescent="0.25"/>
  <cols>
    <col min="1" max="345" width="10.7109375" style="1"/>
  </cols>
  <sheetData>
    <row r="2" spans="1:38" x14ac:dyDescent="0.25">
      <c r="A2" s="23" t="s">
        <v>17</v>
      </c>
      <c r="B2" s="23"/>
      <c r="C2" s="23"/>
      <c r="D2" s="23" t="s">
        <v>20</v>
      </c>
      <c r="E2" s="23"/>
      <c r="F2" s="3" t="s">
        <v>19</v>
      </c>
      <c r="G2" s="23" t="s">
        <v>18</v>
      </c>
      <c r="H2" s="23"/>
    </row>
    <row r="3" spans="1:38" x14ac:dyDescent="0.25">
      <c r="A3" s="24"/>
      <c r="B3" s="24"/>
      <c r="C3" s="24"/>
      <c r="D3" s="24"/>
      <c r="E3" s="24"/>
      <c r="F3" s="8"/>
      <c r="G3" s="24"/>
      <c r="H3" s="24"/>
    </row>
    <row r="4" spans="1:38" x14ac:dyDescent="0.25">
      <c r="A4" s="2"/>
      <c r="B4" s="2"/>
      <c r="C4" s="2"/>
      <c r="D4" s="2"/>
      <c r="E4" s="2"/>
      <c r="F4" s="2"/>
      <c r="G4" s="2"/>
      <c r="H4" s="2"/>
    </row>
    <row r="5" spans="1:38" x14ac:dyDescent="0.25">
      <c r="A5" s="2"/>
      <c r="B5" s="25" t="s">
        <v>13</v>
      </c>
      <c r="C5" s="25"/>
      <c r="D5" s="25"/>
      <c r="E5" s="25"/>
      <c r="F5" s="25"/>
      <c r="G5" s="2"/>
      <c r="H5" s="2"/>
      <c r="J5" s="25" t="s">
        <v>14</v>
      </c>
      <c r="K5" s="25"/>
      <c r="L5" s="25"/>
      <c r="M5" s="25"/>
      <c r="N5" s="25"/>
      <c r="R5" s="25" t="s">
        <v>15</v>
      </c>
      <c r="S5" s="25"/>
      <c r="T5" s="25"/>
      <c r="U5" s="25"/>
      <c r="V5" s="25"/>
      <c r="Z5" s="25" t="s">
        <v>16</v>
      </c>
      <c r="AA5" s="25"/>
      <c r="AB5" s="25"/>
      <c r="AC5" s="25"/>
      <c r="AD5" s="25"/>
      <c r="AH5" s="25" t="s">
        <v>12</v>
      </c>
      <c r="AI5" s="25"/>
      <c r="AJ5" s="25"/>
      <c r="AK5" s="25"/>
      <c r="AL5" s="25"/>
    </row>
    <row r="6" spans="1:38" x14ac:dyDescent="0.25">
      <c r="A6" s="2"/>
      <c r="B6" s="27" t="s">
        <v>23</v>
      </c>
      <c r="C6" s="26" t="s">
        <v>11</v>
      </c>
      <c r="D6" s="26"/>
      <c r="E6" s="26"/>
      <c r="F6" s="26"/>
      <c r="G6" s="2"/>
      <c r="H6" s="2"/>
      <c r="J6" s="27" t="s">
        <v>23</v>
      </c>
      <c r="K6" s="26" t="s">
        <v>11</v>
      </c>
      <c r="L6" s="26"/>
      <c r="M6" s="26"/>
      <c r="N6" s="26"/>
      <c r="R6" s="27" t="s">
        <v>23</v>
      </c>
      <c r="S6" s="26" t="s">
        <v>11</v>
      </c>
      <c r="T6" s="26"/>
      <c r="U6" s="26"/>
      <c r="V6" s="26"/>
      <c r="Z6" s="27" t="s">
        <v>23</v>
      </c>
      <c r="AA6" s="26" t="s">
        <v>11</v>
      </c>
      <c r="AB6" s="26"/>
      <c r="AC6" s="26"/>
      <c r="AD6" s="26"/>
    </row>
    <row r="7" spans="1:38" x14ac:dyDescent="0.25">
      <c r="A7" s="2"/>
      <c r="B7" s="28"/>
      <c r="C7" s="4" t="s">
        <v>7</v>
      </c>
      <c r="D7" s="4" t="s">
        <v>8</v>
      </c>
      <c r="E7" s="4" t="s">
        <v>9</v>
      </c>
      <c r="F7" s="4" t="s">
        <v>10</v>
      </c>
      <c r="G7" s="2"/>
      <c r="H7" s="2"/>
      <c r="J7" s="28"/>
      <c r="K7" s="4" t="s">
        <v>7</v>
      </c>
      <c r="L7" s="4" t="s">
        <v>8</v>
      </c>
      <c r="M7" s="4" t="s">
        <v>9</v>
      </c>
      <c r="N7" s="4" t="s">
        <v>10</v>
      </c>
      <c r="R7" s="28"/>
      <c r="S7" s="4" t="s">
        <v>7</v>
      </c>
      <c r="T7" s="4" t="s">
        <v>8</v>
      </c>
      <c r="U7" s="4" t="s">
        <v>9</v>
      </c>
      <c r="V7" s="4" t="s">
        <v>10</v>
      </c>
      <c r="Z7" s="28"/>
      <c r="AA7" s="4" t="s">
        <v>7</v>
      </c>
      <c r="AB7" s="4" t="s">
        <v>8</v>
      </c>
      <c r="AC7" s="4" t="s">
        <v>9</v>
      </c>
      <c r="AD7" s="4" t="s">
        <v>10</v>
      </c>
    </row>
    <row r="8" spans="1:38" x14ac:dyDescent="0.25">
      <c r="A8" s="2"/>
      <c r="B8" s="5">
        <v>10</v>
      </c>
      <c r="C8" s="7"/>
      <c r="D8" s="7"/>
      <c r="E8" s="7"/>
      <c r="F8" s="7"/>
      <c r="G8" s="2"/>
      <c r="H8" s="2"/>
      <c r="J8" s="5">
        <v>10</v>
      </c>
      <c r="K8" s="7"/>
      <c r="L8" s="7"/>
      <c r="M8" s="7"/>
      <c r="N8" s="7"/>
      <c r="R8" s="5">
        <v>10</v>
      </c>
      <c r="S8" s="7"/>
      <c r="T8" s="7"/>
      <c r="U8" s="7"/>
      <c r="V8" s="7"/>
      <c r="Z8" s="5">
        <v>10</v>
      </c>
      <c r="AA8" s="7"/>
      <c r="AB8" s="7"/>
      <c r="AC8" s="7"/>
      <c r="AD8" s="7"/>
    </row>
    <row r="9" spans="1:38" x14ac:dyDescent="0.25">
      <c r="A9" s="2"/>
      <c r="B9" s="5">
        <v>20</v>
      </c>
      <c r="C9" s="7"/>
      <c r="D9" s="7"/>
      <c r="E9" s="7"/>
      <c r="F9" s="7"/>
      <c r="G9" s="2"/>
      <c r="H9" s="2"/>
      <c r="J9" s="5">
        <v>20</v>
      </c>
      <c r="K9" s="7"/>
      <c r="L9" s="7"/>
      <c r="M9" s="7"/>
      <c r="N9" s="7"/>
      <c r="R9" s="5">
        <v>20</v>
      </c>
      <c r="S9" s="7"/>
      <c r="T9" s="7"/>
      <c r="U9" s="7"/>
      <c r="V9" s="7"/>
      <c r="Z9" s="5">
        <v>20</v>
      </c>
      <c r="AA9" s="7"/>
      <c r="AB9" s="7"/>
      <c r="AC9" s="7"/>
      <c r="AD9" s="7"/>
    </row>
    <row r="10" spans="1:38" x14ac:dyDescent="0.25">
      <c r="A10" s="2"/>
      <c r="B10" s="5">
        <v>30</v>
      </c>
      <c r="C10" s="7"/>
      <c r="D10" s="7"/>
      <c r="E10" s="7"/>
      <c r="F10" s="7"/>
      <c r="G10" s="2"/>
      <c r="H10" s="2"/>
      <c r="J10" s="5">
        <v>30</v>
      </c>
      <c r="K10" s="7"/>
      <c r="L10" s="7"/>
      <c r="M10" s="7"/>
      <c r="N10" s="7"/>
      <c r="R10" s="5">
        <v>30</v>
      </c>
      <c r="S10" s="7"/>
      <c r="T10" s="7"/>
      <c r="U10" s="7"/>
      <c r="V10" s="7"/>
      <c r="Z10" s="5">
        <v>30</v>
      </c>
      <c r="AA10" s="7"/>
      <c r="AB10" s="7"/>
      <c r="AC10" s="7"/>
      <c r="AD10" s="7"/>
    </row>
    <row r="11" spans="1:38" x14ac:dyDescent="0.25">
      <c r="A11" s="2"/>
      <c r="B11" s="5">
        <v>40</v>
      </c>
      <c r="C11" s="7"/>
      <c r="D11" s="7"/>
      <c r="E11" s="7"/>
      <c r="F11" s="7"/>
      <c r="G11" s="2"/>
      <c r="H11" s="2"/>
      <c r="J11" s="5">
        <v>40</v>
      </c>
      <c r="K11" s="7"/>
      <c r="L11" s="7"/>
      <c r="M11" s="7"/>
      <c r="N11" s="7"/>
      <c r="R11" s="5">
        <v>40</v>
      </c>
      <c r="S11" s="7"/>
      <c r="T11" s="7"/>
      <c r="U11" s="7"/>
      <c r="V11" s="7"/>
      <c r="Z11" s="5">
        <v>40</v>
      </c>
      <c r="AA11" s="7"/>
      <c r="AB11" s="7"/>
      <c r="AC11" s="7"/>
      <c r="AD11" s="7"/>
    </row>
    <row r="12" spans="1:38" x14ac:dyDescent="0.25">
      <c r="A12" s="2"/>
      <c r="B12" s="5">
        <v>50</v>
      </c>
      <c r="C12" s="7"/>
      <c r="D12" s="7"/>
      <c r="E12" s="7"/>
      <c r="F12" s="7"/>
      <c r="G12" s="2"/>
      <c r="H12" s="2"/>
      <c r="J12" s="5">
        <v>50</v>
      </c>
      <c r="K12" s="7"/>
      <c r="L12" s="7"/>
      <c r="M12" s="7"/>
      <c r="N12" s="7"/>
      <c r="R12" s="5">
        <v>50</v>
      </c>
      <c r="S12" s="7"/>
      <c r="T12" s="7"/>
      <c r="U12" s="7"/>
      <c r="V12" s="7"/>
      <c r="Z12" s="5">
        <v>50</v>
      </c>
      <c r="AA12" s="7"/>
      <c r="AB12" s="7"/>
      <c r="AC12" s="7"/>
      <c r="AD12" s="7"/>
    </row>
    <row r="13" spans="1:38" x14ac:dyDescent="0.25">
      <c r="A13" s="2"/>
      <c r="B13" s="5">
        <v>60</v>
      </c>
      <c r="C13" s="7"/>
      <c r="D13" s="7"/>
      <c r="E13" s="7"/>
      <c r="F13" s="7"/>
      <c r="G13" s="2"/>
      <c r="H13" s="2"/>
      <c r="J13" s="5">
        <v>60</v>
      </c>
      <c r="K13" s="7"/>
      <c r="L13" s="7"/>
      <c r="M13" s="7"/>
      <c r="N13" s="7"/>
      <c r="R13" s="19"/>
      <c r="S13" s="7"/>
      <c r="T13" s="7"/>
      <c r="U13" s="7"/>
      <c r="V13" s="7"/>
      <c r="Z13" s="19"/>
      <c r="AA13" s="7"/>
      <c r="AB13" s="7"/>
      <c r="AC13" s="7"/>
      <c r="AD13" s="7"/>
    </row>
    <row r="14" spans="1:38" x14ac:dyDescent="0.25">
      <c r="A14" s="2"/>
      <c r="B14" s="5">
        <v>70</v>
      </c>
      <c r="C14" s="7"/>
      <c r="D14" s="7"/>
      <c r="E14" s="7"/>
      <c r="F14" s="7"/>
      <c r="G14" s="2"/>
      <c r="H14" s="2"/>
      <c r="J14" s="5">
        <v>70</v>
      </c>
      <c r="K14" s="7"/>
      <c r="L14" s="7"/>
      <c r="M14" s="7"/>
      <c r="N14" s="7"/>
      <c r="R14" s="6">
        <v>60</v>
      </c>
      <c r="S14" s="15" t="s">
        <v>6</v>
      </c>
      <c r="T14" s="15" t="s">
        <v>6</v>
      </c>
      <c r="U14" s="15" t="s">
        <v>6</v>
      </c>
      <c r="V14" s="15" t="s">
        <v>6</v>
      </c>
      <c r="Z14" s="6">
        <v>60</v>
      </c>
      <c r="AA14" s="15" t="s">
        <v>6</v>
      </c>
      <c r="AB14" s="15" t="s">
        <v>6</v>
      </c>
      <c r="AC14" s="15" t="s">
        <v>6</v>
      </c>
      <c r="AD14" s="15" t="s">
        <v>6</v>
      </c>
    </row>
    <row r="15" spans="1:38" x14ac:dyDescent="0.25">
      <c r="A15" s="2"/>
      <c r="B15" s="19"/>
      <c r="C15" s="7"/>
      <c r="D15" s="7"/>
      <c r="E15" s="7"/>
      <c r="F15" s="7"/>
      <c r="G15" s="2"/>
      <c r="H15" s="2"/>
      <c r="J15" s="19"/>
      <c r="K15" s="7"/>
      <c r="L15" s="7"/>
      <c r="M15" s="7"/>
      <c r="N15" s="7"/>
    </row>
    <row r="16" spans="1:38" x14ac:dyDescent="0.25">
      <c r="A16" s="2"/>
      <c r="B16" s="6">
        <v>80</v>
      </c>
      <c r="C16" s="15" t="s">
        <v>6</v>
      </c>
      <c r="D16" s="15" t="s">
        <v>6</v>
      </c>
      <c r="E16" s="15" t="s">
        <v>6</v>
      </c>
      <c r="F16" s="15" t="s">
        <v>6</v>
      </c>
      <c r="G16" s="2"/>
      <c r="H16" s="2"/>
      <c r="J16" s="6">
        <v>80</v>
      </c>
      <c r="K16" s="15" t="s">
        <v>6</v>
      </c>
      <c r="L16" s="15" t="s">
        <v>6</v>
      </c>
      <c r="M16" s="15" t="s">
        <v>6</v>
      </c>
      <c r="N16" s="15" t="s">
        <v>6</v>
      </c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345" x14ac:dyDescent="0.25">
      <c r="A49" s="2"/>
      <c r="B49" s="2"/>
      <c r="C49" s="2"/>
      <c r="D49" s="2"/>
      <c r="E49" s="2"/>
      <c r="F49" s="2"/>
      <c r="G49" s="2"/>
      <c r="H49" s="2"/>
    </row>
    <row r="50" spans="1:345" x14ac:dyDescent="0.25">
      <c r="A50" s="2"/>
      <c r="B50" s="2"/>
      <c r="C50" s="2"/>
      <c r="D50" s="2"/>
      <c r="E50" s="2"/>
      <c r="F50" s="2"/>
      <c r="G50" s="2"/>
      <c r="H50" s="2"/>
    </row>
    <row r="51" spans="1:345" x14ac:dyDescent="0.25">
      <c r="A51" s="2"/>
      <c r="G51" s="2"/>
      <c r="H51" s="2"/>
    </row>
    <row r="57" spans="1:345" x14ac:dyDescent="0.25">
      <c r="B57"/>
      <c r="C57"/>
      <c r="D57"/>
      <c r="E57"/>
      <c r="F57"/>
    </row>
    <row r="58" spans="1:345" x14ac:dyDescent="0.25">
      <c r="A58"/>
      <c r="B58"/>
      <c r="C58"/>
      <c r="D58"/>
      <c r="E58"/>
      <c r="F58"/>
      <c r="G58"/>
      <c r="H58"/>
    </row>
    <row r="59" spans="1:345" x14ac:dyDescent="0.25">
      <c r="A59"/>
      <c r="B59"/>
      <c r="C59"/>
      <c r="D59"/>
      <c r="E59"/>
      <c r="F59"/>
      <c r="G59"/>
      <c r="H59"/>
      <c r="MB59"/>
      <c r="MC59"/>
      <c r="MD59"/>
      <c r="ME59"/>
      <c r="MF59"/>
      <c r="MG59"/>
    </row>
    <row r="60" spans="1:345" x14ac:dyDescent="0.25">
      <c r="A60"/>
      <c r="B60"/>
      <c r="C60"/>
      <c r="D60"/>
      <c r="E60"/>
      <c r="F60"/>
      <c r="G60"/>
      <c r="H60"/>
      <c r="MB60"/>
      <c r="MC60"/>
      <c r="MD60"/>
      <c r="ME60"/>
      <c r="MF60"/>
      <c r="MG60"/>
    </row>
    <row r="61" spans="1:345" x14ac:dyDescent="0.25">
      <c r="A61"/>
      <c r="B61"/>
      <c r="C61"/>
      <c r="D61"/>
      <c r="E61"/>
      <c r="F61"/>
      <c r="G61"/>
      <c r="H61"/>
    </row>
    <row r="62" spans="1:345" x14ac:dyDescent="0.25">
      <c r="A62"/>
      <c r="B62"/>
      <c r="C62"/>
      <c r="D62"/>
      <c r="E62"/>
      <c r="F62"/>
      <c r="G62"/>
      <c r="H62"/>
    </row>
    <row r="63" spans="1:345" x14ac:dyDescent="0.25">
      <c r="A63"/>
      <c r="B63"/>
      <c r="C63"/>
      <c r="D63"/>
      <c r="E63"/>
      <c r="F63"/>
      <c r="G63"/>
      <c r="H63"/>
      <c r="ME63"/>
      <c r="MF63"/>
      <c r="MG63"/>
    </row>
    <row r="64" spans="1:345" x14ac:dyDescent="0.25">
      <c r="A64"/>
      <c r="G64"/>
      <c r="H64"/>
      <c r="ME64"/>
      <c r="MF64"/>
      <c r="MG64"/>
    </row>
  </sheetData>
  <sheetProtection algorithmName="SHA-512" hashValue="qzHSxDzQgNLL3Ey6ovp4cU0mL3TpH8LAHw2CnDw4YzbZGg2IO9FSbUx5fYWHaodJZQ5K/8XYAWmwoLnS6nz/1w==" saltValue="/6mJIZdsVXotzd/rU1b1uQ==" spinCount="100000" sheet="1" objects="1" scenarios="1" selectLockedCells="1"/>
  <mergeCells count="19">
    <mergeCell ref="AH5:AL5"/>
    <mergeCell ref="AA6:AD6"/>
    <mergeCell ref="B5:F5"/>
    <mergeCell ref="J5:N5"/>
    <mergeCell ref="R5:V5"/>
    <mergeCell ref="Z5:AD5"/>
    <mergeCell ref="K6:N6"/>
    <mergeCell ref="C6:F6"/>
    <mergeCell ref="S6:V6"/>
    <mergeCell ref="B6:B7"/>
    <mergeCell ref="J6:J7"/>
    <mergeCell ref="R6:R7"/>
    <mergeCell ref="Z6:Z7"/>
    <mergeCell ref="A2:C2"/>
    <mergeCell ref="D2:E2"/>
    <mergeCell ref="G2:H2"/>
    <mergeCell ref="A3:C3"/>
    <mergeCell ref="D3:E3"/>
    <mergeCell ref="G3:H3"/>
  </mergeCells>
  <pageMargins left="0.78749999999999998" right="0.78749999999999998" top="1.05277777777778" bottom="1.05277777777778" header="0.78749999999999998" footer="0.78749999999999998"/>
  <pageSetup orientation="portrait" horizontalDpi="300" verticalDpi="300" r:id="rId1"/>
  <headerFooter>
    <oddHeader>&amp;LECE433 - Power Systems Stability and Transients&amp;C&amp;"Times New Roman,Regular"&amp;12&amp;KFFFFFF&amp;A&amp;RLab 3: Voltage Stability Accessment</oddHeader>
    <oddFooter>&amp;L&amp;D &amp;T&amp;C&amp;"Times New Roman,Regular"&amp;12&amp;KFFFFFFPage &amp;P&amp;RPage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zoomScaleNormal="100" workbookViewId="0">
      <selection activeCell="A3" sqref="A3:F3"/>
    </sheetView>
  </sheetViews>
  <sheetFormatPr defaultColWidth="11.5703125" defaultRowHeight="14.25" x14ac:dyDescent="0.2"/>
  <cols>
    <col min="1" max="16384" width="11.5703125" style="11"/>
  </cols>
  <sheetData>
    <row r="2" spans="1:12" ht="15" x14ac:dyDescent="0.25">
      <c r="A2" s="31" t="s">
        <v>17</v>
      </c>
      <c r="B2" s="32"/>
      <c r="C2" s="32"/>
      <c r="D2" s="32"/>
      <c r="E2" s="32"/>
      <c r="F2" s="33"/>
      <c r="G2" s="31" t="s">
        <v>20</v>
      </c>
      <c r="H2" s="33"/>
      <c r="I2" s="31" t="s">
        <v>19</v>
      </c>
      <c r="J2" s="33"/>
      <c r="K2" s="31" t="s">
        <v>18</v>
      </c>
      <c r="L2" s="33"/>
    </row>
    <row r="3" spans="1:12" x14ac:dyDescent="0.2">
      <c r="A3" s="34"/>
      <c r="B3" s="35"/>
      <c r="C3" s="35"/>
      <c r="D3" s="35"/>
      <c r="E3" s="35"/>
      <c r="F3" s="36"/>
      <c r="G3" s="34"/>
      <c r="H3" s="36"/>
      <c r="I3" s="34"/>
      <c r="J3" s="36"/>
      <c r="K3" s="34"/>
      <c r="L3" s="36"/>
    </row>
    <row r="5" spans="1:12" ht="15" x14ac:dyDescent="0.25">
      <c r="A5" s="29" t="s">
        <v>21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x14ac:dyDescent="0.2">
      <c r="A6" s="12"/>
      <c r="B6" s="12" t="s">
        <v>1</v>
      </c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2">
      <c r="A7" s="13" t="s">
        <v>2</v>
      </c>
      <c r="B7" s="17">
        <v>0.98995</v>
      </c>
      <c r="C7" s="17">
        <v>0.9</v>
      </c>
      <c r="D7" s="17">
        <v>0.8</v>
      </c>
      <c r="E7" s="17">
        <v>0.7</v>
      </c>
      <c r="F7" s="17">
        <v>0.65</v>
      </c>
      <c r="G7" s="17">
        <v>0.625</v>
      </c>
      <c r="H7" s="17">
        <v>0.6</v>
      </c>
      <c r="I7" s="17">
        <v>0.57499999999999996</v>
      </c>
      <c r="J7" s="17">
        <v>0.56000000000000005</v>
      </c>
      <c r="K7" s="17">
        <v>0.55500000000000005</v>
      </c>
      <c r="L7" s="21">
        <v>0.55000000000000004</v>
      </c>
    </row>
    <row r="8" spans="1:12" x14ac:dyDescent="0.2">
      <c r="A8" s="13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22" t="s">
        <v>6</v>
      </c>
    </row>
    <row r="10" spans="1:12" ht="15" x14ac:dyDescent="0.25">
      <c r="A10" s="29" t="s">
        <v>22</v>
      </c>
      <c r="B10" s="29"/>
      <c r="C10" s="29"/>
      <c r="D10" s="29"/>
      <c r="E10" s="29"/>
      <c r="F10" s="29"/>
      <c r="G10" s="29"/>
      <c r="H10" s="29"/>
      <c r="I10" s="29"/>
      <c r="J10" s="29"/>
    </row>
    <row r="11" spans="1:12" x14ac:dyDescent="0.2">
      <c r="A11" s="12"/>
      <c r="B11" s="12" t="s">
        <v>1</v>
      </c>
      <c r="C11" s="30"/>
      <c r="D11" s="30"/>
      <c r="E11" s="30"/>
      <c r="F11" s="30"/>
      <c r="G11" s="30"/>
      <c r="H11" s="30"/>
      <c r="I11" s="30"/>
      <c r="J11" s="30"/>
    </row>
    <row r="12" spans="1:12" x14ac:dyDescent="0.2">
      <c r="A12" s="13" t="s">
        <v>5</v>
      </c>
      <c r="B12" s="16">
        <v>1.04013</v>
      </c>
      <c r="C12" s="16">
        <v>50</v>
      </c>
      <c r="D12" s="16">
        <v>100</v>
      </c>
      <c r="E12" s="16">
        <v>150</v>
      </c>
      <c r="F12" s="16">
        <v>160</v>
      </c>
      <c r="G12" s="16">
        <v>170</v>
      </c>
      <c r="H12" s="16">
        <v>180</v>
      </c>
      <c r="I12" s="16">
        <v>181</v>
      </c>
      <c r="J12" s="20">
        <v>182</v>
      </c>
    </row>
    <row r="13" spans="1:12" x14ac:dyDescent="0.2">
      <c r="A13" s="13" t="s">
        <v>2</v>
      </c>
      <c r="B13" s="10"/>
      <c r="C13" s="10"/>
      <c r="D13" s="10"/>
      <c r="E13" s="10"/>
      <c r="F13" s="10"/>
      <c r="G13" s="10"/>
      <c r="H13" s="10"/>
      <c r="I13" s="10"/>
      <c r="J13" s="22" t="s">
        <v>6</v>
      </c>
    </row>
    <row r="14" spans="1:12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spans="1:12" x14ac:dyDescent="0.2">
      <c r="A15" s="14"/>
      <c r="B15" s="11">
        <f>B12*-1</f>
        <v>-1.04013</v>
      </c>
      <c r="C15" s="11">
        <f t="shared" ref="C15:J15" si="0">C12*-1</f>
        <v>-50</v>
      </c>
      <c r="D15" s="11">
        <f t="shared" si="0"/>
        <v>-100</v>
      </c>
      <c r="E15" s="11">
        <f t="shared" si="0"/>
        <v>-150</v>
      </c>
      <c r="F15" s="11">
        <f t="shared" si="0"/>
        <v>-160</v>
      </c>
      <c r="G15" s="11">
        <f t="shared" si="0"/>
        <v>-170</v>
      </c>
      <c r="H15" s="11">
        <f t="shared" si="0"/>
        <v>-180</v>
      </c>
      <c r="I15" s="11">
        <f t="shared" si="0"/>
        <v>-181</v>
      </c>
      <c r="J15" s="11">
        <f t="shared" si="0"/>
        <v>-182</v>
      </c>
    </row>
    <row r="16" spans="1:12" x14ac:dyDescent="0.2">
      <c r="A16" s="14"/>
      <c r="B16" s="18" t="s">
        <v>0</v>
      </c>
      <c r="C16" s="14"/>
      <c r="D16" s="14"/>
      <c r="E16" s="14"/>
      <c r="F16" s="14"/>
      <c r="G16" s="14"/>
      <c r="H16" s="14"/>
      <c r="I16" s="14"/>
      <c r="J16" s="14"/>
    </row>
    <row r="17" spans="2:2" x14ac:dyDescent="0.2">
      <c r="B17" s="18" t="s">
        <v>4</v>
      </c>
    </row>
  </sheetData>
  <sheetProtection algorithmName="SHA-512" hashValue="421T3rDuxFZZvDuT8//moYR+8dRjTecBaCSNPYoQ5kpvSiALn+hB/nnIon+2n0d3TF8vxo49oKpFRBF26bNDIA==" saltValue="JHpVEd6+M03rfthME5aijg==" spinCount="100000" sheet="1" objects="1" scenarios="1" selectLockedCells="1"/>
  <mergeCells count="12">
    <mergeCell ref="A5:L5"/>
    <mergeCell ref="A10:J10"/>
    <mergeCell ref="C11:J11"/>
    <mergeCell ref="C6:L6"/>
    <mergeCell ref="A2:F2"/>
    <mergeCell ref="G2:H2"/>
    <mergeCell ref="I2:J2"/>
    <mergeCell ref="K2:L2"/>
    <mergeCell ref="A3:F3"/>
    <mergeCell ref="G3:H3"/>
    <mergeCell ref="I3:J3"/>
    <mergeCell ref="K3:L3"/>
  </mergeCells>
  <pageMargins left="0.78749999999999998" right="0.78749999999999998" top="1.05277777777778" bottom="1.05277777777778" header="0.78749999999999998" footer="0.78749999999999998"/>
  <pageSetup scale="85" orientation="landscape" horizontalDpi="300" verticalDpi="300" r:id="rId1"/>
  <headerFooter>
    <oddHeader>&amp;LECE433 - Power Systems Stability and Transisents&amp;C&amp;"Times New Roman,Regular"&amp;12&amp;KFFFFFF&amp;A&amp;RLab 3: Voltage Stability Accessment</oddHeader>
    <oddFooter>&amp;L&amp;D &amp;T&amp;C&amp;"Times New Roman,Regular"&amp;12&amp;KFFFFFFPage &amp;P&amp;RPage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P-V Curve Results</vt:lpstr>
      <vt:lpstr>Q-V Curve Results</vt:lpstr>
      <vt:lpstr>'Q-V Curve Results'!Print_Area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Albert Terheide</dc:creator>
  <dc:description/>
  <cp:lastModifiedBy>Windows User</cp:lastModifiedBy>
  <cp:revision>3</cp:revision>
  <cp:lastPrinted>2023-02-14T23:24:00Z</cp:lastPrinted>
  <dcterms:created xsi:type="dcterms:W3CDTF">2023-02-10T17:31:22Z</dcterms:created>
  <dcterms:modified xsi:type="dcterms:W3CDTF">2023-02-24T21:02:21Z</dcterms:modified>
  <dc:language>en-CA</dc:language>
</cp:coreProperties>
</file>